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410" windowHeight="7545" activeTab="1"/>
  </bookViews>
  <sheets>
    <sheet name="Sheet1" sheetId="1" r:id="rId1"/>
    <sheet name="Sheet2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/>
  <c r="B50" l="1"/>
  <c r="B48"/>
  <c r="B45"/>
  <c r="B33"/>
  <c r="B31"/>
  <c r="B13"/>
  <c r="B11" l="1"/>
  <c r="B10"/>
</calcChain>
</file>

<file path=xl/sharedStrings.xml><?xml version="1.0" encoding="utf-8"?>
<sst xmlns="http://schemas.openxmlformats.org/spreadsheetml/2006/main" count="35" uniqueCount="22">
  <si>
    <t>Face Value</t>
  </si>
  <si>
    <t>Coupon</t>
  </si>
  <si>
    <t>Compoundings</t>
  </si>
  <si>
    <t>Year</t>
  </si>
  <si>
    <t>Interest (PMT)</t>
  </si>
  <si>
    <t>Quoted price</t>
  </si>
  <si>
    <t>Quote</t>
  </si>
  <si>
    <t>Discount rate</t>
  </si>
  <si>
    <t>PV</t>
  </si>
  <si>
    <t>Quoted Price</t>
  </si>
  <si>
    <t>Discount Rate</t>
  </si>
  <si>
    <t>EXPLANATION</t>
  </si>
  <si>
    <t>We Calculate the  value of Bond using the Formula</t>
  </si>
  <si>
    <t>Value  of Bond = Present Value of Future + coupon payment +present value of face value at maturity</t>
  </si>
  <si>
    <t>We calculate the coupon payment  using the Formula</t>
  </si>
  <si>
    <t>Couponpayment = p*r*t</t>
  </si>
  <si>
    <t>where</t>
  </si>
  <si>
    <t>p= principal payment</t>
  </si>
  <si>
    <t>r= Interest rate</t>
  </si>
  <si>
    <t>t =time</t>
  </si>
  <si>
    <t>Couponpayment  per year = $1000*0.05*1</t>
  </si>
  <si>
    <t>Coupon payment per year = $ 50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</si>
</sst>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4"/>
      <color rgb="FF333333"/>
      <name val="Helvetica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" fillId="0" borderId="0" xfId="0" applyFont="1" applyAlignment="1">
      <alignment horizontal="left" vertical="center" wrapText="1"/>
    </xf>
    <xf numFmtId="9" fontId="0" fillId="0" borderId="0" xfId="0" applyNumberFormat="1"/>
    <xf numFmtId="8" fontId="0" fillId="0" borderId="0" xfId="0" applyNumberFormat="1"/>
    <xf numFmtId="0" fontId="2" fillId="0" borderId="0" xfId="0" applyFont="1"/>
    <xf numFmtId="0" fontId="5" fillId="0" borderId="0" xfId="0" applyFont="1"/>
    <xf numFmtId="0" fontId="4" fillId="0" borderId="0" xfId="0" applyFont="1"/>
    <xf numFmtId="9" fontId="4" fillId="0" borderId="0" xfId="0" applyNumberFormat="1" applyFont="1"/>
    <xf numFmtId="10" fontId="4" fillId="0" borderId="0" xfId="2" applyNumberFormat="1" applyFont="1"/>
    <xf numFmtId="8" fontId="4" fillId="0" borderId="0" xfId="0" applyNumberFormat="1" applyFont="1"/>
    <xf numFmtId="8" fontId="5" fillId="0" borderId="0" xfId="0" applyNumberFormat="1" applyFont="1"/>
    <xf numFmtId="44" fontId="0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161925</xdr:rowOff>
    </xdr:from>
    <xdr:to>
      <xdr:col>9</xdr:col>
      <xdr:colOff>561975</xdr:colOff>
      <xdr:row>2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6675" y="161925"/>
          <a:ext cx="59817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1. A bond was recently quoted at 98.  Its face is $1,000 and its coupon is 5%.  It matures in 15 years.  </a:t>
          </a:r>
        </a:p>
      </xdr:txBody>
    </xdr:sp>
    <xdr:clientData/>
  </xdr:twoCellAnchor>
  <xdr:twoCellAnchor>
    <xdr:from>
      <xdr:col>0</xdr:col>
      <xdr:colOff>95250</xdr:colOff>
      <xdr:row>2</xdr:row>
      <xdr:rowOff>190499</xdr:rowOff>
    </xdr:from>
    <xdr:to>
      <xdr:col>9</xdr:col>
      <xdr:colOff>590550</xdr:colOff>
      <xdr:row>3</xdr:row>
      <xdr:rowOff>323850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95250" y="571499"/>
          <a:ext cx="5981700" cy="323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a.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Should you buy the bond if your discount rate is 6%?  Why/why not?</a:t>
          </a:r>
        </a:p>
      </xdr:txBody>
    </xdr:sp>
    <xdr:clientData/>
  </xdr:twoCellAnchor>
  <xdr:twoCellAnchor>
    <xdr:from>
      <xdr:col>0</xdr:col>
      <xdr:colOff>0</xdr:colOff>
      <xdr:row>16</xdr:row>
      <xdr:rowOff>95249</xdr:rowOff>
    </xdr:from>
    <xdr:to>
      <xdr:col>9</xdr:col>
      <xdr:colOff>558800</xdr:colOff>
      <xdr:row>17</xdr:row>
      <xdr:rowOff>139701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3181349"/>
          <a:ext cx="8128000" cy="2349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b. If your discount rate is 4%, should you buy the above bond?  Explain.</a:t>
          </a:r>
        </a:p>
      </xdr:txBody>
    </xdr:sp>
    <xdr:clientData/>
  </xdr:twoCellAnchor>
  <xdr:twoCellAnchor>
    <xdr:from>
      <xdr:col>0</xdr:col>
      <xdr:colOff>12700</xdr:colOff>
      <xdr:row>25</xdr:row>
      <xdr:rowOff>34924</xdr:rowOff>
    </xdr:from>
    <xdr:to>
      <xdr:col>9</xdr:col>
      <xdr:colOff>571500</xdr:colOff>
      <xdr:row>26</xdr:row>
      <xdr:rowOff>165100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2700" y="4835524"/>
          <a:ext cx="8128000" cy="320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c. Suppose the quote for the bond was 101 rather than 98 and your discount rate is 4%.  Should you buy the bond?  Explain.</a:t>
          </a:r>
        </a:p>
      </xdr:txBody>
    </xdr:sp>
    <xdr:clientData/>
  </xdr:twoCellAnchor>
  <xdr:twoCellAnchor>
    <xdr:from>
      <xdr:col>0</xdr:col>
      <xdr:colOff>0</xdr:colOff>
      <xdr:row>36</xdr:row>
      <xdr:rowOff>165099</xdr:rowOff>
    </xdr:from>
    <xdr:to>
      <xdr:col>9</xdr:col>
      <xdr:colOff>558800</xdr:colOff>
      <xdr:row>39</xdr:row>
      <xdr:rowOff>22224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0" y="7251699"/>
          <a:ext cx="81280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You own a bond that is currently quoted at 97, has a face of $1,000, a coupon of 6% and matures in 10 years.  You are considering selling the bond.  </a:t>
          </a:r>
        </a:p>
      </xdr:txBody>
    </xdr:sp>
    <xdr:clientData/>
  </xdr:twoCellAnchor>
  <xdr:twoCellAnchor>
    <xdr:from>
      <xdr:col>0</xdr:col>
      <xdr:colOff>57150</xdr:colOff>
      <xdr:row>39</xdr:row>
      <xdr:rowOff>60324</xdr:rowOff>
    </xdr:from>
    <xdr:to>
      <xdr:col>9</xdr:col>
      <xdr:colOff>615950</xdr:colOff>
      <xdr:row>40</xdr:row>
      <xdr:rowOff>149225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7150" y="7756524"/>
          <a:ext cx="8128000" cy="279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a.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Should you buy the bond if your discount rate is 7%?  Explain.</a:t>
          </a:r>
        </a:p>
      </xdr:txBody>
    </xdr:sp>
    <xdr:clientData/>
  </xdr:twoCellAnchor>
  <xdr:twoCellAnchor>
    <xdr:from>
      <xdr:col>0</xdr:col>
      <xdr:colOff>44450</xdr:colOff>
      <xdr:row>54</xdr:row>
      <xdr:rowOff>174624</xdr:rowOff>
    </xdr:from>
    <xdr:to>
      <xdr:col>9</xdr:col>
      <xdr:colOff>603250</xdr:colOff>
      <xdr:row>56</xdr:row>
      <xdr:rowOff>73025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44450" y="10956924"/>
          <a:ext cx="8128000" cy="279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b. Suppose the bond is quoted at 98. Should you sell it? Explain.</a:t>
          </a:r>
        </a:p>
      </xdr:txBody>
    </xdr:sp>
    <xdr:clientData/>
  </xdr:twoCellAnchor>
  <xdr:twoCellAnchor>
    <xdr:from>
      <xdr:col>0</xdr:col>
      <xdr:colOff>25400</xdr:colOff>
      <xdr:row>61</xdr:row>
      <xdr:rowOff>111125</xdr:rowOff>
    </xdr:from>
    <xdr:to>
      <xdr:col>9</xdr:col>
      <xdr:colOff>584200</xdr:colOff>
      <xdr:row>63</xdr:row>
      <xdr:rowOff>31751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25400" y="12226925"/>
          <a:ext cx="8128000" cy="301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c. What is the lowest price for which you would sell the bond?  Explain.</a:t>
          </a:r>
        </a:p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12699</xdr:colOff>
      <xdr:row>13</xdr:row>
      <xdr:rowOff>136524</xdr:rowOff>
    </xdr:from>
    <xdr:to>
      <xdr:col>12</xdr:col>
      <xdr:colOff>542924</xdr:colOff>
      <xdr:row>16</xdr:row>
      <xdr:rowOff>104775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EB5BAF40-EE8E-E543-A0EA-D7E0510B5575}"/>
            </a:ext>
          </a:extLst>
        </xdr:cNvPr>
        <xdr:cNvSpPr txBox="1"/>
      </xdr:nvSpPr>
      <xdr:spPr>
        <a:xfrm>
          <a:off x="12699" y="2727324"/>
          <a:ext cx="9331325" cy="5683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So, no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I 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would not buy the bond with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the discount rate, since the quoted price is higher than the discount price. I will buy a stock that is worth $902.88 for $980. This means that I will overpay and it's a bad investment and the also because  the bond is overvalued.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12700</xdr:colOff>
      <xdr:row>21</xdr:row>
      <xdr:rowOff>34924</xdr:rowOff>
    </xdr:from>
    <xdr:to>
      <xdr:col>13</xdr:col>
      <xdr:colOff>381000</xdr:colOff>
      <xdr:row>25</xdr:row>
      <xdr:rowOff>66675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179B731-855C-D14A-B5F2-AEDBF9FBDFA4}"/>
            </a:ext>
          </a:extLst>
        </xdr:cNvPr>
        <xdr:cNvSpPr txBox="1"/>
      </xdr:nvSpPr>
      <xdr:spPr>
        <a:xfrm>
          <a:off x="12700" y="4225924"/>
          <a:ext cx="9759950" cy="831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So, yes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I 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would buy the bond with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the discount rate, since the discount price (1111,18) is higher than the quoted price (980). This means that I will not overpay and it's a good investment.  Also the present value of bond is $1111.18 and bond is quoted at $980 this means that the bond is undervalued  and its a goof investment since the bond is undervalued.</a:t>
          </a:r>
        </a:p>
        <a:p>
          <a:endParaRPr lang="en-US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33</xdr:row>
      <xdr:rowOff>123824</xdr:rowOff>
    </xdr:from>
    <xdr:to>
      <xdr:col>9</xdr:col>
      <xdr:colOff>558800</xdr:colOff>
      <xdr:row>36</xdr:row>
      <xdr:rowOff>12700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4FC795FA-5189-6C44-9207-A7B439A81508}"/>
            </a:ext>
          </a:extLst>
        </xdr:cNvPr>
        <xdr:cNvSpPr txBox="1"/>
      </xdr:nvSpPr>
      <xdr:spPr>
        <a:xfrm>
          <a:off x="0" y="6829424"/>
          <a:ext cx="8128000" cy="498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So, no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I 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would not buy the bond with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the discount rate, since the quoted price is higher than the discount price. I will buy a stock that is worth $722.04 for $1010. This means that she will overpay and it's a bad investment. 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31750</xdr:colOff>
      <xdr:row>50</xdr:row>
      <xdr:rowOff>123824</xdr:rowOff>
    </xdr:from>
    <xdr:to>
      <xdr:col>9</xdr:col>
      <xdr:colOff>590550</xdr:colOff>
      <xdr:row>53</xdr:row>
      <xdr:rowOff>88900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C07DDAE1-BB04-C848-8D5C-CAF05A4FA12E}"/>
            </a:ext>
          </a:extLst>
        </xdr:cNvPr>
        <xdr:cNvSpPr txBox="1"/>
      </xdr:nvSpPr>
      <xdr:spPr>
        <a:xfrm>
          <a:off x="31750" y="10144124"/>
          <a:ext cx="8128000" cy="536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>
              <a:latin typeface="Times New Roman" panose="02020603050405020304" pitchFamily="18" charset="0"/>
              <a:cs typeface="Times New Roman" panose="02020603050405020304" pitchFamily="18" charset="0"/>
            </a:rPr>
            <a:t>So, no I would not buy the bond with the discount rate, since the quoted price is higher than the discount price. She</a:t>
          </a:r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will</a:t>
          </a:r>
          <a:r>
            <a:rPr lang="en-US" sz="1200" b="0">
              <a:latin typeface="Times New Roman" panose="02020603050405020304" pitchFamily="18" charset="0"/>
              <a:cs typeface="Times New Roman" panose="02020603050405020304" pitchFamily="18" charset="0"/>
            </a:rPr>
            <a:t> buy a stock that is worth $929.76 for $970. This means that I will overpay and it's a bad investment.</a:t>
          </a:r>
        </a:p>
      </xdr:txBody>
    </xdr:sp>
    <xdr:clientData/>
  </xdr:twoCellAnchor>
  <xdr:twoCellAnchor>
    <xdr:from>
      <xdr:col>0</xdr:col>
      <xdr:colOff>82550</xdr:colOff>
      <xdr:row>57</xdr:row>
      <xdr:rowOff>85724</xdr:rowOff>
    </xdr:from>
    <xdr:to>
      <xdr:col>9</xdr:col>
      <xdr:colOff>641350</xdr:colOff>
      <xdr:row>61</xdr:row>
      <xdr:rowOff>12700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A443DE3A-FECE-1B47-BBC6-6EEFC3150E9A}"/>
            </a:ext>
          </a:extLst>
        </xdr:cNvPr>
        <xdr:cNvSpPr txBox="1"/>
      </xdr:nvSpPr>
      <xdr:spPr>
        <a:xfrm>
          <a:off x="82550" y="11439524"/>
          <a:ext cx="8128000" cy="688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>
              <a:latin typeface="Times New Roman" panose="02020603050405020304" pitchFamily="18" charset="0"/>
              <a:cs typeface="Times New Roman" panose="02020603050405020304" pitchFamily="18" charset="0"/>
            </a:rPr>
            <a:t>No, I would not</a:t>
          </a:r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sell it. The end goal is to make money, and if the bond is quoted at 980 then we'd lose money if we'd sell it now (for $929.76). However, the present value of the bond can fluctuate over time, meaning that it might become worth more (or less). Therefore, I would wait and see if the value of the bond goes of   so we will make some money. </a:t>
          </a:r>
          <a:endParaRPr lang="en-US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63</xdr:row>
      <xdr:rowOff>98424</xdr:rowOff>
    </xdr:from>
    <xdr:to>
      <xdr:col>9</xdr:col>
      <xdr:colOff>615950</xdr:colOff>
      <xdr:row>66</xdr:row>
      <xdr:rowOff>38100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1C6917E-6CCA-684E-9090-BFB8294D51F5}"/>
            </a:ext>
          </a:extLst>
        </xdr:cNvPr>
        <xdr:cNvSpPr txBox="1"/>
      </xdr:nvSpPr>
      <xdr:spPr>
        <a:xfrm>
          <a:off x="57150" y="12595224"/>
          <a:ext cx="8128000" cy="5111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>
              <a:latin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would sell it for the amount in which I will breakeven, which is $970. Since that is the quoted price. If you sell it for anything under that then you're losing money, which is not what I want. </a:t>
          </a:r>
          <a:endParaRPr lang="en-US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T57"/>
  <sheetViews>
    <sheetView topLeftCell="A49" workbookViewId="0">
      <selection activeCell="B33" sqref="B33"/>
    </sheetView>
  </sheetViews>
  <sheetFormatPr defaultColWidth="8.85546875" defaultRowHeight="15"/>
  <cols>
    <col min="1" max="1" width="17.42578125" customWidth="1"/>
    <col min="2" max="2" width="24.7109375" customWidth="1"/>
    <col min="6" max="6" width="10.140625" bestFit="1" customWidth="1"/>
    <col min="20" max="20" width="52.28515625" customWidth="1"/>
  </cols>
  <sheetData>
    <row r="4" spans="1:20">
      <c r="T4" s="3"/>
    </row>
    <row r="5" spans="1:20" ht="15.75">
      <c r="A5" s="8" t="s">
        <v>6</v>
      </c>
      <c r="B5" s="9">
        <v>0.98</v>
      </c>
      <c r="C5" s="8"/>
      <c r="D5" s="8"/>
      <c r="E5" s="8"/>
    </row>
    <row r="6" spans="1:20" ht="18">
      <c r="A6" s="8" t="s">
        <v>0</v>
      </c>
      <c r="B6" s="8">
        <v>1000</v>
      </c>
      <c r="C6" s="8"/>
      <c r="D6" s="8"/>
      <c r="E6" s="8"/>
      <c r="F6" s="6"/>
      <c r="T6" s="3"/>
    </row>
    <row r="7" spans="1:20" ht="15.75">
      <c r="A7" s="8" t="s">
        <v>1</v>
      </c>
      <c r="B7" s="9">
        <v>0.05</v>
      </c>
      <c r="C7" s="8"/>
      <c r="D7" s="8"/>
      <c r="E7" s="8"/>
    </row>
    <row r="8" spans="1:20" ht="15.75">
      <c r="A8" s="8" t="s">
        <v>2</v>
      </c>
      <c r="B8" s="8">
        <v>1</v>
      </c>
      <c r="C8" s="8"/>
      <c r="D8" s="8"/>
      <c r="E8" s="8"/>
      <c r="F8" s="5"/>
      <c r="T8" s="3"/>
    </row>
    <row r="9" spans="1:20" ht="15.75">
      <c r="A9" s="8" t="s">
        <v>3</v>
      </c>
      <c r="B9" s="8">
        <v>15</v>
      </c>
      <c r="C9" s="8"/>
      <c r="D9" s="10"/>
      <c r="E9" s="10"/>
      <c r="F9" s="4"/>
      <c r="R9" s="1"/>
    </row>
    <row r="10" spans="1:20" ht="15.75">
      <c r="A10" s="8" t="s">
        <v>4</v>
      </c>
      <c r="B10" s="8">
        <f>B6*B7</f>
        <v>50</v>
      </c>
      <c r="C10" s="8"/>
      <c r="D10" s="8"/>
      <c r="E10" s="9"/>
      <c r="R10" s="2"/>
      <c r="T10" s="3"/>
    </row>
    <row r="11" spans="1:20" ht="15.75">
      <c r="A11" s="8" t="s">
        <v>5</v>
      </c>
      <c r="B11" s="8">
        <f>B6*B5</f>
        <v>980</v>
      </c>
      <c r="C11" s="8"/>
      <c r="D11" s="8"/>
      <c r="E11" s="8"/>
      <c r="R11" s="2"/>
    </row>
    <row r="12" spans="1:20" ht="15.75">
      <c r="A12" s="8" t="s">
        <v>7</v>
      </c>
      <c r="B12" s="9">
        <v>0.06</v>
      </c>
      <c r="C12" s="8"/>
      <c r="D12" s="8"/>
      <c r="E12" s="8"/>
      <c r="R12" s="2"/>
      <c r="T12" s="3"/>
    </row>
    <row r="13" spans="1:20" ht="15.75">
      <c r="A13" s="8" t="s">
        <v>8</v>
      </c>
      <c r="B13" s="11">
        <f>-PV(B12,B9,B10,B6)</f>
        <v>902.87751012259002</v>
      </c>
      <c r="C13" s="8"/>
      <c r="D13" s="8"/>
      <c r="E13" s="8"/>
    </row>
    <row r="14" spans="1:20" ht="15.75">
      <c r="A14" s="8"/>
      <c r="B14" s="8"/>
      <c r="C14" s="8"/>
      <c r="D14" s="8"/>
      <c r="E14" s="8"/>
      <c r="T14" s="3"/>
    </row>
    <row r="15" spans="1:20" ht="15.75">
      <c r="A15" s="8"/>
      <c r="B15" s="8"/>
      <c r="C15" s="8"/>
      <c r="D15" s="8"/>
      <c r="E15" s="8"/>
    </row>
    <row r="16" spans="1:20" ht="15.75">
      <c r="A16" s="8"/>
      <c r="B16" s="8"/>
      <c r="C16" s="8"/>
      <c r="D16" s="8"/>
      <c r="E16" s="8"/>
    </row>
    <row r="17" spans="1:5" ht="15.75">
      <c r="A17" s="8"/>
      <c r="B17" s="8"/>
      <c r="C17" s="8"/>
      <c r="D17" s="8"/>
      <c r="E17" s="8"/>
    </row>
    <row r="18" spans="1:5" ht="15.75">
      <c r="A18" s="8"/>
      <c r="B18" s="8"/>
      <c r="C18" s="8"/>
      <c r="D18" s="8"/>
      <c r="E18" s="8"/>
    </row>
    <row r="19" spans="1:5" ht="15.75">
      <c r="A19" s="8"/>
      <c r="B19" s="8"/>
      <c r="C19" s="8"/>
      <c r="D19" s="8"/>
      <c r="E19" s="8"/>
    </row>
    <row r="20" spans="1:5" ht="15.75">
      <c r="A20" s="8" t="s">
        <v>7</v>
      </c>
      <c r="B20" s="9">
        <v>0.04</v>
      </c>
      <c r="C20" s="8"/>
      <c r="D20" s="8"/>
      <c r="E20" s="8"/>
    </row>
    <row r="21" spans="1:5" ht="15.75">
      <c r="A21" s="8" t="s">
        <v>8</v>
      </c>
      <c r="B21" s="11">
        <f>-PV(B20,B9,B10,B6)</f>
        <v>1111.1838743216813</v>
      </c>
      <c r="C21" s="8"/>
      <c r="D21" s="8"/>
      <c r="E21" s="8"/>
    </row>
    <row r="22" spans="1:5" ht="15.75">
      <c r="A22" s="8"/>
      <c r="B22" s="8"/>
      <c r="C22" s="8"/>
      <c r="D22" s="8"/>
      <c r="E22" s="8"/>
    </row>
    <row r="23" spans="1:5" ht="15.75">
      <c r="A23" s="8"/>
      <c r="B23" s="8"/>
      <c r="C23" s="8"/>
      <c r="D23" s="8"/>
      <c r="E23" s="8"/>
    </row>
    <row r="24" spans="1:5" ht="15.75">
      <c r="A24" s="8"/>
      <c r="B24" s="8"/>
      <c r="C24" s="8"/>
      <c r="D24" s="8"/>
      <c r="E24" s="8"/>
    </row>
    <row r="25" spans="1:5" ht="15.75">
      <c r="A25" s="8"/>
      <c r="B25" s="8"/>
      <c r="C25" s="8"/>
      <c r="D25" s="8"/>
      <c r="E25" s="8"/>
    </row>
    <row r="26" spans="1:5" ht="15.75">
      <c r="A26" s="8"/>
      <c r="B26" s="8"/>
      <c r="C26" s="8"/>
      <c r="D26" s="8"/>
      <c r="E26" s="8"/>
    </row>
    <row r="27" spans="1:5" ht="15.75">
      <c r="A27" s="8"/>
      <c r="B27" s="8"/>
      <c r="C27" s="8"/>
      <c r="D27" s="8"/>
      <c r="E27" s="8"/>
    </row>
    <row r="28" spans="1:5" ht="15.75">
      <c r="A28" s="8"/>
      <c r="B28" s="8"/>
      <c r="C28" s="8"/>
      <c r="D28" s="8"/>
      <c r="E28" s="8"/>
    </row>
    <row r="29" spans="1:5" ht="15.75">
      <c r="A29" s="8" t="s">
        <v>6</v>
      </c>
      <c r="B29" s="9">
        <v>1.01</v>
      </c>
      <c r="C29" s="8"/>
      <c r="D29" s="8"/>
      <c r="E29" s="8"/>
    </row>
    <row r="30" spans="1:5" ht="15.75">
      <c r="A30" s="8" t="s">
        <v>0</v>
      </c>
      <c r="B30" s="8">
        <v>1000</v>
      </c>
      <c r="C30" s="8"/>
      <c r="D30" s="8"/>
      <c r="E30" s="8"/>
    </row>
    <row r="31" spans="1:5" ht="17.100000000000001" customHeight="1">
      <c r="A31" s="8" t="s">
        <v>5</v>
      </c>
      <c r="B31" s="8">
        <f>B29*B30</f>
        <v>1010</v>
      </c>
      <c r="C31" s="8"/>
      <c r="D31" s="8"/>
      <c r="E31" s="8"/>
    </row>
    <row r="32" spans="1:5" ht="17.100000000000001" customHeight="1">
      <c r="A32" s="8" t="s">
        <v>7</v>
      </c>
      <c r="B32" s="9">
        <v>0.04</v>
      </c>
      <c r="C32" s="8"/>
      <c r="D32" s="8"/>
      <c r="E32" s="8"/>
    </row>
    <row r="33" spans="1:5" ht="15.75">
      <c r="A33" s="8" t="s">
        <v>8</v>
      </c>
      <c r="B33" s="12">
        <f>-PV(B32,B9,B9,B6)</f>
        <v>722.04031419579667</v>
      </c>
      <c r="C33" s="8"/>
      <c r="D33" s="8"/>
      <c r="E33" s="8"/>
    </row>
    <row r="34" spans="1:5" ht="15.75">
      <c r="A34" s="8"/>
      <c r="B34" s="8"/>
      <c r="C34" s="8"/>
      <c r="D34" s="8"/>
      <c r="E34" s="8"/>
    </row>
    <row r="35" spans="1:5" ht="15.75">
      <c r="A35" s="8"/>
      <c r="B35" s="7"/>
      <c r="C35" s="8"/>
      <c r="D35" s="8"/>
      <c r="E35" s="8"/>
    </row>
    <row r="36" spans="1:5" ht="15.75">
      <c r="A36" s="8"/>
      <c r="B36" s="8"/>
      <c r="C36" s="8"/>
      <c r="D36" s="8"/>
      <c r="E36" s="8"/>
    </row>
    <row r="37" spans="1:5" ht="15.75">
      <c r="A37" s="8"/>
      <c r="B37" s="7"/>
      <c r="C37" s="8"/>
      <c r="D37" s="8"/>
      <c r="E37" s="8"/>
    </row>
    <row r="38" spans="1:5" ht="15.75">
      <c r="A38" s="8"/>
      <c r="B38" s="8"/>
      <c r="C38" s="8"/>
      <c r="D38" s="8"/>
      <c r="E38" s="8"/>
    </row>
    <row r="39" spans="1:5" ht="15.75">
      <c r="A39" s="8"/>
      <c r="B39" s="7"/>
      <c r="C39" s="8"/>
      <c r="D39" s="8"/>
      <c r="E39" s="8"/>
    </row>
    <row r="43" spans="1:5">
      <c r="A43" t="s">
        <v>6</v>
      </c>
      <c r="B43" s="4">
        <v>0.97</v>
      </c>
    </row>
    <row r="44" spans="1:5">
      <c r="A44" t="s">
        <v>0</v>
      </c>
      <c r="B44" s="13">
        <v>1000</v>
      </c>
    </row>
    <row r="45" spans="1:5">
      <c r="A45" t="s">
        <v>9</v>
      </c>
      <c r="B45" s="13">
        <f>B43*B44</f>
        <v>970</v>
      </c>
    </row>
    <row r="46" spans="1:5">
      <c r="A46" t="s">
        <v>3</v>
      </c>
      <c r="B46">
        <v>10</v>
      </c>
    </row>
    <row r="47" spans="1:5">
      <c r="A47" t="s">
        <v>1</v>
      </c>
      <c r="B47" s="4">
        <v>0.06</v>
      </c>
    </row>
    <row r="48" spans="1:5">
      <c r="A48" t="s">
        <v>4</v>
      </c>
      <c r="B48" s="13">
        <f>B44*B47</f>
        <v>60</v>
      </c>
    </row>
    <row r="49" spans="1:4">
      <c r="A49" t="s">
        <v>10</v>
      </c>
      <c r="B49" s="4">
        <v>7.0000000000000007E-2</v>
      </c>
    </row>
    <row r="50" spans="1:4">
      <c r="A50" t="s">
        <v>8</v>
      </c>
      <c r="B50" s="5">
        <f>-PV(B49,B46,B48,B44)</f>
        <v>929.76418459067395</v>
      </c>
    </row>
    <row r="57" spans="1:4">
      <c r="D57" s="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tabSelected="1" topLeftCell="A3" workbookViewId="0">
      <selection activeCell="B5" sqref="B5"/>
    </sheetView>
  </sheetViews>
  <sheetFormatPr defaultRowHeight="15"/>
  <cols>
    <col min="1" max="1" width="89" customWidth="1"/>
  </cols>
  <sheetData>
    <row r="1" spans="1:12" ht="18.7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8.75">
      <c r="A2" s="14"/>
    </row>
    <row r="3" spans="1:12">
      <c r="A3" t="s">
        <v>12</v>
      </c>
    </row>
    <row r="4" spans="1:12">
      <c r="A4" t="s">
        <v>13</v>
      </c>
    </row>
    <row r="6" spans="1:12">
      <c r="A6" t="s">
        <v>14</v>
      </c>
    </row>
    <row r="7" spans="1:12">
      <c r="A7" t="s">
        <v>15</v>
      </c>
    </row>
    <row r="8" spans="1:12">
      <c r="A8" t="s">
        <v>16</v>
      </c>
    </row>
    <row r="9" spans="1:12">
      <c r="A9" t="s">
        <v>17</v>
      </c>
    </row>
    <row r="10" spans="1:12">
      <c r="A10" t="s">
        <v>18</v>
      </c>
    </row>
    <row r="11" spans="1:12">
      <c r="A11" t="s">
        <v>19</v>
      </c>
    </row>
    <row r="12" spans="1:12">
      <c r="A12" t="s">
        <v>20</v>
      </c>
    </row>
    <row r="13" spans="1:12">
      <c r="A13" t="s">
        <v>21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LIM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2018-04-17T19:00:36Z</dcterms:created>
  <dcterms:modified xsi:type="dcterms:W3CDTF">2019-04-13T14:55:30Z</dcterms:modified>
</cp:coreProperties>
</file>